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6" i="1" l="1"/>
  <c r="F63" i="1" l="1"/>
  <c r="F64" i="1"/>
  <c r="F53" i="1"/>
  <c r="F54" i="1"/>
  <c r="F55" i="1"/>
  <c r="F56" i="1"/>
  <c r="F57" i="1"/>
  <c r="F58" i="1"/>
  <c r="F59" i="1"/>
  <c r="F60" i="1"/>
  <c r="F61" i="1"/>
  <c r="F62" i="1"/>
  <c r="F52" i="1"/>
  <c r="F46" i="1"/>
  <c r="F47" i="1"/>
  <c r="F48" i="1"/>
  <c r="F49" i="1"/>
  <c r="F50" i="1"/>
  <c r="F34" i="1"/>
  <c r="F35" i="1"/>
  <c r="F36" i="1"/>
  <c r="F37" i="1"/>
  <c r="F38" i="1"/>
  <c r="F39" i="1"/>
  <c r="F40" i="1"/>
  <c r="F41" i="1"/>
  <c r="F42" i="1"/>
  <c r="F43" i="1"/>
  <c r="F44" i="1"/>
  <c r="F45" i="1"/>
  <c r="F33" i="1"/>
  <c r="F30" i="1"/>
  <c r="F31" i="1"/>
  <c r="F18" i="1"/>
  <c r="F19" i="1"/>
  <c r="F20" i="1"/>
  <c r="F21" i="1"/>
  <c r="F22" i="1"/>
  <c r="F23" i="1"/>
  <c r="F24" i="1"/>
  <c r="F25" i="1"/>
  <c r="F26" i="1"/>
  <c r="F27" i="1"/>
  <c r="F28" i="1"/>
  <c r="F29" i="1"/>
  <c r="F7" i="1"/>
  <c r="F8" i="1"/>
  <c r="F9" i="1"/>
  <c r="F10" i="1"/>
  <c r="F11" i="1"/>
  <c r="F12" i="1"/>
  <c r="F13" i="1"/>
  <c r="F14" i="1"/>
  <c r="F15" i="1"/>
  <c r="F16" i="1"/>
  <c r="F17" i="1"/>
  <c r="F6" i="1"/>
</calcChain>
</file>

<file path=xl/sharedStrings.xml><?xml version="1.0" encoding="utf-8"?>
<sst xmlns="http://schemas.openxmlformats.org/spreadsheetml/2006/main" count="126" uniqueCount="75">
  <si>
    <t>№ по ред</t>
  </si>
  <si>
    <t>Търговска номенклатура</t>
  </si>
  <si>
    <t>Мярка</t>
  </si>
  <si>
    <t>Необходимо количество</t>
  </si>
  <si>
    <t>I. ДОСТАВКА НА ПОЧИСТВАЩИ МАТЕРИАЛИ И СРЕДСТВА ЗА ПОЧИСТВАНЕ</t>
  </si>
  <si>
    <t>бр.</t>
  </si>
  <si>
    <t>комплект</t>
  </si>
  <si>
    <t>II. ДОСТАВКА НА ХИГИЕННИ И ПОМОЩНИ МАТЕРИАЛИ</t>
  </si>
  <si>
    <t>кутия</t>
  </si>
  <si>
    <t>пакет</t>
  </si>
  <si>
    <t>ролка</t>
  </si>
  <si>
    <t xml:space="preserve">III. ДОСТАВКА НА ПЕРАЛНИ И МИЕЩИ  МАТЕРИАЛИ </t>
  </si>
  <si>
    <t>опаковка</t>
  </si>
  <si>
    <t>Предлагана единичина цена в лв. без ДДС</t>
  </si>
  <si>
    <t>Предлагана обща цена в лв. без ДДС</t>
  </si>
  <si>
    <r>
      <t>Бърсалка за под</t>
    </r>
    <r>
      <rPr>
        <sz val="11"/>
        <color rgb="FF000000"/>
        <rFont val="Times New Roman"/>
        <family val="1"/>
        <charset val="204"/>
      </rPr>
      <t xml:space="preserve"> -</t>
    </r>
    <r>
      <rPr>
        <b/>
        <sz val="11"/>
        <color rgb="FF000000"/>
        <rFont val="Times New Roman"/>
        <family val="1"/>
        <charset val="204"/>
      </rPr>
      <t>лента</t>
    </r>
    <r>
      <rPr>
        <sz val="11"/>
        <color rgb="FF000000"/>
        <rFont val="Times New Roman"/>
        <family val="1"/>
        <charset val="204"/>
      </rPr>
      <t xml:space="preserve">, от хигроскопична памучна материя, абсорбираща, да не оставя следи, </t>
    </r>
    <r>
      <rPr>
        <b/>
        <sz val="11"/>
        <color rgb="FF000000"/>
        <rFont val="Times New Roman"/>
        <family val="1"/>
        <charset val="204"/>
      </rPr>
      <t>300 г</t>
    </r>
    <r>
      <rPr>
        <sz val="11"/>
        <color rgb="FF000000"/>
        <rFont val="Times New Roman"/>
        <family val="1"/>
        <charset val="204"/>
      </rPr>
      <t>.</t>
    </r>
  </si>
  <si>
    <r>
      <t>Гъба домакинска</t>
    </r>
    <r>
      <rPr>
        <sz val="11"/>
        <color rgb="FF000000"/>
        <rFont val="Times New Roman"/>
        <family val="1"/>
        <charset val="204"/>
      </rPr>
      <t xml:space="preserve"> - с абразив, с канал, прибл. размери: 9.5/6.5/4 см, </t>
    </r>
  </si>
  <si>
    <r>
      <t xml:space="preserve">Дръжка </t>
    </r>
    <r>
      <rPr>
        <sz val="11"/>
        <color rgb="FF000000"/>
        <rFont val="Times New Roman"/>
        <family val="1"/>
        <charset val="204"/>
      </rPr>
      <t xml:space="preserve">– </t>
    </r>
    <r>
      <rPr>
        <b/>
        <sz val="11"/>
        <color rgb="FF000000"/>
        <rFont val="Times New Roman"/>
        <family val="1"/>
        <charset val="204"/>
      </rPr>
      <t>за четка-метла и бърсалка за под</t>
    </r>
    <r>
      <rPr>
        <sz val="11"/>
        <color rgb="FF000000"/>
        <rFont val="Times New Roman"/>
        <family val="1"/>
        <charset val="204"/>
      </rPr>
      <t>, метална, INOX , универсален накрайник с резба, съвместими с предлаганите от списъка артикули, дължина около 130 см.</t>
    </r>
  </si>
  <si>
    <r>
      <t xml:space="preserve">Кислол </t>
    </r>
    <r>
      <rPr>
        <sz val="11"/>
        <color rgb="FF000000"/>
        <rFont val="Times New Roman"/>
        <family val="1"/>
        <charset val="204"/>
      </rPr>
      <t>- обикновен, за измиване на санитарни възли, мивки, фаянс и канали, в пластмасова бутилка 1 л.</t>
    </r>
  </si>
  <si>
    <r>
      <t>Кофи с цедка (изтисквач)</t>
    </r>
    <r>
      <rPr>
        <sz val="11"/>
        <color rgb="FF000000"/>
        <rFont val="Times New Roman"/>
        <family val="1"/>
        <charset val="204"/>
      </rPr>
      <t xml:space="preserve"> - от здрава пластмаса, кръгла, цветова гама, с удобна дръжка, вместимост около 14 л.</t>
    </r>
  </si>
  <si>
    <r>
      <t>Кърпа домакинска-попивателна, мокра</t>
    </r>
    <r>
      <rPr>
        <sz val="11"/>
        <color rgb="FF000000"/>
        <rFont val="Times New Roman"/>
        <family val="1"/>
        <charset val="204"/>
      </rPr>
      <t xml:space="preserve"> - абсорбираща до няколко пъти своето тегло, около  15х15 см, комплект от</t>
    </r>
    <r>
      <rPr>
        <b/>
        <sz val="11"/>
        <color rgb="FF000000"/>
        <rFont val="Times New Roman"/>
        <family val="1"/>
        <charset val="204"/>
      </rPr>
      <t xml:space="preserve"> 3 бр.</t>
    </r>
  </si>
  <si>
    <r>
      <t xml:space="preserve">Кърпа от микрофибър- </t>
    </r>
    <r>
      <rPr>
        <sz val="11"/>
        <color rgb="FF000000"/>
        <rFont val="Times New Roman"/>
        <family val="1"/>
        <charset val="204"/>
      </rPr>
      <t xml:space="preserve">състав: 80% полиестер и 20% полиамид, за сухо и мокро почистване, да позволява многократно изпиране, да премахва мазнини, замърсявания, почиства, подсушва и придава блясък на всякакви повърхности, размер </t>
    </r>
    <r>
      <rPr>
        <b/>
        <sz val="11"/>
        <color rgb="FF000000"/>
        <rFont val="Times New Roman"/>
        <family val="1"/>
        <charset val="204"/>
      </rPr>
      <t>30х30</t>
    </r>
    <r>
      <rPr>
        <sz val="11"/>
        <color rgb="FF000000"/>
        <rFont val="Times New Roman"/>
        <family val="1"/>
        <charset val="204"/>
      </rPr>
      <t xml:space="preserve"> см.</t>
    </r>
  </si>
  <si>
    <r>
      <t>Кърпи за прах- универсална , суха и мека</t>
    </r>
    <r>
      <rPr>
        <sz val="11"/>
        <color rgb="FF000000"/>
        <rFont val="Times New Roman"/>
        <family val="1"/>
        <charset val="204"/>
      </rPr>
      <t xml:space="preserve">, за почистване на прах и замърсени повърхности, размер около 38х38 см, комплект - </t>
    </r>
    <r>
      <rPr>
        <b/>
        <sz val="11"/>
        <color rgb="FF000000"/>
        <rFont val="Times New Roman"/>
        <family val="1"/>
        <charset val="204"/>
      </rPr>
      <t>3 бр.</t>
    </r>
  </si>
  <si>
    <r>
      <t>Лопатка за смет</t>
    </r>
    <r>
      <rPr>
        <sz val="11"/>
        <color rgb="FF000000"/>
        <rFont val="Times New Roman"/>
        <family val="1"/>
        <charset val="204"/>
      </rPr>
      <t xml:space="preserve"> - метална, с размер на металната част 18/25 см., с дръжка с дължина около 30 см.</t>
    </r>
  </si>
  <si>
    <r>
      <t>Метла</t>
    </r>
    <r>
      <rPr>
        <sz val="11"/>
        <color rgb="FF000000"/>
        <rFont val="Times New Roman"/>
        <family val="1"/>
        <charset val="204"/>
      </rPr>
      <t xml:space="preserve"> - обикновена, без дървена дръжка</t>
    </r>
  </si>
  <si>
    <r>
      <t>Метла</t>
    </r>
    <r>
      <rPr>
        <sz val="11"/>
        <color rgb="FF000000"/>
        <rFont val="Times New Roman"/>
        <family val="1"/>
        <charset val="204"/>
      </rPr>
      <t xml:space="preserve"> - обикновена, с дръжка с дължина около 130 см.</t>
    </r>
  </si>
  <si>
    <r>
      <t>Подочистачка със сменяема гъба</t>
    </r>
    <r>
      <rPr>
        <sz val="11"/>
        <color rgb="FF000000"/>
        <rFont val="Times New Roman"/>
        <family val="1"/>
        <charset val="204"/>
      </rPr>
      <t xml:space="preserve"> - с механизъм за изтискване и телескопична дръжка с дължина около 130 см, подходяща за всички видове повърхности - плочки, паркет и др.</t>
    </r>
  </si>
  <si>
    <r>
      <t>Препарат  абразивен течен</t>
    </r>
    <r>
      <rPr>
        <sz val="11"/>
        <color rgb="FF000000"/>
        <rFont val="Times New Roman"/>
        <family val="1"/>
        <charset val="204"/>
      </rPr>
      <t xml:space="preserve">- за дезинфекция и измиване на фаянсови повърхности, мрамор и теракота; предназначен за отстраняване на трудни за почистване петна и замърсявания; пластмасова опаковка от </t>
    </r>
    <r>
      <rPr>
        <b/>
        <sz val="11"/>
        <color rgb="FF000000"/>
        <rFont val="Times New Roman"/>
        <family val="1"/>
        <charset val="204"/>
      </rPr>
      <t>500 мл.</t>
    </r>
  </si>
  <si>
    <r>
      <t xml:space="preserve">Препарат- </t>
    </r>
    <r>
      <rPr>
        <sz val="11"/>
        <color rgb="FF000000"/>
        <rFont val="Times New Roman"/>
        <family val="1"/>
        <charset val="204"/>
      </rPr>
      <t>предназначен  за почистване на сауни, солариуми, парни бани, масажни маси, фитнес уреди, в опаковка от 1 л.</t>
    </r>
  </si>
  <si>
    <r>
      <t>Препарат универсален, абразивен, прахообразен</t>
    </r>
    <r>
      <rPr>
        <sz val="11"/>
        <color rgb="FF000000"/>
        <rFont val="Times New Roman"/>
        <family val="1"/>
        <charset val="204"/>
      </rPr>
      <t xml:space="preserve"> -за почистване на захабени повърхности и домакински съдове, в опаковка от 500 г.</t>
    </r>
  </si>
  <si>
    <r>
      <t>Препарат за измиване на  прозорци</t>
    </r>
    <r>
      <rPr>
        <sz val="11"/>
        <color rgb="FF000000"/>
        <rFont val="Times New Roman"/>
        <family val="1"/>
        <charset val="204"/>
      </rPr>
      <t xml:space="preserve"> -  предназначен за измиване на стъкла и гладки повърхности от изкуствени материали; с антистатично действие, да не оставя следи и да създава защитен слой срещу праха и замърсявания, пластмасова бутилка, </t>
    </r>
    <r>
      <rPr>
        <b/>
        <sz val="11"/>
        <color rgb="FF000000"/>
        <rFont val="Times New Roman"/>
        <family val="1"/>
        <charset val="204"/>
      </rPr>
      <t>500 мл. с помпа</t>
    </r>
  </si>
  <si>
    <r>
      <t>Препарат за паркет и ламинат</t>
    </r>
    <r>
      <rPr>
        <sz val="11"/>
        <color rgb="FF000000"/>
        <rFont val="Times New Roman"/>
        <family val="1"/>
        <charset val="204"/>
      </rPr>
      <t xml:space="preserve">-  течен, да има измиващо и полиращо действие, ароматизиран, подходящ за ежедневна употреба, разфасовка от </t>
    </r>
    <r>
      <rPr>
        <b/>
        <sz val="11"/>
        <color rgb="FF000000"/>
        <rFont val="Times New Roman"/>
        <family val="1"/>
        <charset val="204"/>
      </rPr>
      <t>750</t>
    </r>
    <r>
      <rPr>
        <sz val="11"/>
        <color rgb="FF000000"/>
        <rFont val="Times New Roman"/>
        <family val="1"/>
        <charset val="204"/>
      </rPr>
      <t xml:space="preserve"> мл.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</si>
  <si>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за почистване на килими, мокети, меки настилки - 500 мл., с дълготраен аромат</t>
    </r>
  </si>
  <si>
    <r>
      <t xml:space="preserve">Препарат почистващ за мебели, - </t>
    </r>
    <r>
      <rPr>
        <sz val="11"/>
        <color rgb="FF000000"/>
        <rFont val="Times New Roman"/>
        <family val="1"/>
        <charset val="204"/>
      </rPr>
      <t>спрей, в различни аромати, да почиства до блясък повърхностите, да не оставя петна и лепкавост,  0,650-0,800 л.</t>
    </r>
  </si>
  <si>
    <r>
      <t xml:space="preserve">Препарат </t>
    </r>
    <r>
      <rPr>
        <sz val="11"/>
        <color rgb="FF000000"/>
        <rFont val="Times New Roman"/>
        <family val="1"/>
        <charset val="204"/>
      </rPr>
      <t xml:space="preserve">почистващ - спрей, за почистване на фаянс, теракот, санитарна арматура, душ-кабини, вани </t>
    </r>
    <r>
      <rPr>
        <b/>
        <sz val="11"/>
        <color rgb="FF000000"/>
        <rFont val="Times New Roman"/>
        <family val="1"/>
        <charset val="204"/>
      </rPr>
      <t>1 л</t>
    </r>
    <r>
      <rPr>
        <sz val="11"/>
        <color rgb="FF000000"/>
        <rFont val="Times New Roman"/>
        <family val="1"/>
        <charset val="204"/>
      </rPr>
      <t>.</t>
    </r>
  </si>
  <si>
    <r>
      <t xml:space="preserve">Препарат почистващ </t>
    </r>
    <r>
      <rPr>
        <sz val="11"/>
        <color rgb="FF000000"/>
        <rFont val="Times New Roman"/>
        <family val="1"/>
        <charset val="204"/>
      </rPr>
      <t xml:space="preserve">за под, - универсален, течен, почистващ концентрат в различни аромати, да почиства до блясък всички миещи се повърхности, да не оставя петна и лепкавост, пластмасова бутилка, </t>
    </r>
    <r>
      <rPr>
        <b/>
        <sz val="11"/>
        <color rgb="FF000000"/>
        <rFont val="Times New Roman"/>
        <family val="1"/>
        <charset val="204"/>
      </rPr>
      <t>1,5</t>
    </r>
    <r>
      <rPr>
        <sz val="11"/>
        <color rgb="FF000000"/>
        <rFont val="Times New Roman"/>
        <family val="1"/>
        <charset val="204"/>
      </rPr>
      <t xml:space="preserve"> 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</si>
  <si>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против плесен- против мухъл, гъбички и дрожди - спрей, 500 мл.</t>
    </r>
  </si>
  <si>
    <r>
      <t>Препарат течен за WC</t>
    </r>
    <r>
      <rPr>
        <sz val="11"/>
        <color rgb="FF000000"/>
        <rFont val="Times New Roman"/>
        <family val="1"/>
        <charset val="204"/>
      </rPr>
      <t xml:space="preserve"> - предназначен и за почистване под ръба на тоалетната чиния, с хигиенизиращо и освежаващо действие, за отстраняване на следи от котлен камък, опаковка </t>
    </r>
    <r>
      <rPr>
        <b/>
        <sz val="11"/>
        <color rgb="FF000000"/>
        <rFont val="Times New Roman"/>
        <family val="1"/>
        <charset val="204"/>
      </rPr>
      <t xml:space="preserve">750 мл. </t>
    </r>
  </si>
  <si>
    <r>
      <t>Препарат  почистване</t>
    </r>
    <r>
      <rPr>
        <sz val="11"/>
        <color rgb="FF000000"/>
        <rFont val="Times New Roman"/>
        <family val="1"/>
        <charset val="204"/>
      </rPr>
      <t>, подходящ за премахване на натрупани замърсявания от всички видове повърхности, печки, фурни и др. в опаковка от 750 мл. с помпа</t>
    </r>
  </si>
  <si>
    <r>
      <t xml:space="preserve">Четка за WC - </t>
    </r>
    <r>
      <rPr>
        <sz val="11"/>
        <color rgb="FF000000"/>
        <rFont val="Times New Roman"/>
        <family val="1"/>
        <charset val="204"/>
      </rPr>
      <t>от пластмаса, комплект с кръгла поставка, цветова гама</t>
    </r>
  </si>
  <si>
    <r>
      <t>Четка- метла</t>
    </r>
    <r>
      <rPr>
        <sz val="11"/>
        <color rgb="FF000000"/>
        <rFont val="Times New Roman"/>
        <family val="1"/>
        <charset val="204"/>
      </rPr>
      <t xml:space="preserve"> за под - от изкуствено синтетично влакно, плътна, с универсален накрайник, с резба за поставяне на дръжка</t>
    </r>
  </si>
  <si>
    <r>
      <t>Ароматизатор за WC</t>
    </r>
    <r>
      <rPr>
        <sz val="11"/>
        <color rgb="FF000000"/>
        <rFont val="Times New Roman"/>
        <family val="1"/>
        <charset val="204"/>
      </rPr>
      <t xml:space="preserve"> - течен, единичен, за еднократна употреба за тоалетна чиния , в комплект с кошничка, да оставя дълготраен и свеж аромат, около </t>
    </r>
    <r>
      <rPr>
        <b/>
        <sz val="11"/>
        <color rgb="FF000000"/>
        <rFont val="Times New Roman"/>
        <family val="1"/>
        <charset val="204"/>
      </rPr>
      <t>55 мл</t>
    </r>
  </si>
  <si>
    <r>
      <t>Освежител за въздух - спрей</t>
    </r>
    <r>
      <rPr>
        <sz val="11"/>
        <color rgb="FF000000"/>
        <rFont val="Times New Roman"/>
        <family val="1"/>
        <charset val="204"/>
      </rPr>
      <t xml:space="preserve">, аерозол за освежаване на въздух в помещения, в опаковка - </t>
    </r>
    <r>
      <rPr>
        <b/>
        <sz val="11"/>
        <color rgb="FF000000"/>
        <rFont val="Times New Roman"/>
        <family val="1"/>
        <charset val="204"/>
      </rPr>
      <t>200</t>
    </r>
    <r>
      <rPr>
        <sz val="11"/>
        <color rgb="FF000000"/>
        <rFont val="Times New Roman"/>
        <family val="1"/>
        <charset val="204"/>
      </rPr>
      <t xml:space="preserve"> мл.</t>
    </r>
  </si>
  <si>
    <r>
      <t>Ръкавици</t>
    </r>
    <r>
      <rPr>
        <sz val="11"/>
        <color rgb="FF000000"/>
        <rFont val="Times New Roman"/>
        <family val="1"/>
        <charset val="204"/>
      </rPr>
      <t xml:space="preserve"> - </t>
    </r>
    <r>
      <rPr>
        <b/>
        <sz val="11"/>
        <color rgb="FF000000"/>
        <rFont val="Times New Roman"/>
        <family val="1"/>
        <charset val="204"/>
      </rPr>
      <t>домакински</t>
    </r>
    <r>
      <rPr>
        <sz val="11"/>
        <color rgb="FF000000"/>
        <rFont val="Times New Roman"/>
        <family val="1"/>
        <charset val="204"/>
      </rPr>
      <t xml:space="preserve">, за предпазване на ръцете от агресивни течности, от 100% латекс, водонепромокаеми, плътни, в три стандартни размера: M, L, XL; </t>
    </r>
    <r>
      <rPr>
        <b/>
        <sz val="11"/>
        <color rgb="FF000000"/>
        <rFont val="Times New Roman"/>
        <family val="1"/>
        <charset val="204"/>
      </rPr>
      <t>чифт</t>
    </r>
  </si>
  <si>
    <r>
      <t xml:space="preserve">Ръкавици - медицински, </t>
    </r>
    <r>
      <rPr>
        <sz val="11"/>
        <color rgb="FF000000"/>
        <rFont val="Times New Roman"/>
        <family val="1"/>
        <charset val="204"/>
      </rPr>
      <t xml:space="preserve">с талк, не стерилни, за еднократна употреба, различни размери </t>
    </r>
    <r>
      <rPr>
        <b/>
        <sz val="11"/>
        <color rgb="FF000000"/>
        <rFont val="Times New Roman"/>
        <family val="1"/>
        <charset val="204"/>
      </rPr>
      <t xml:space="preserve">, 100 бр. </t>
    </r>
    <r>
      <rPr>
        <sz val="11"/>
        <color rgb="FF000000"/>
        <rFont val="Times New Roman"/>
        <family val="1"/>
        <charset val="204"/>
      </rPr>
      <t>в кутия</t>
    </r>
  </si>
  <si>
    <r>
      <t>Санитарна лента</t>
    </r>
    <r>
      <rPr>
        <sz val="11"/>
        <color rgb="FF000000"/>
        <rFont val="Times New Roman"/>
        <family val="1"/>
        <charset val="204"/>
      </rPr>
      <t xml:space="preserve">  - за WC чиния, опаковка 500 бр.</t>
    </r>
  </si>
  <si>
    <r>
      <t>Салфетки</t>
    </r>
    <r>
      <rPr>
        <sz val="11"/>
        <color rgb="FF000000"/>
        <rFont val="Times New Roman"/>
        <family val="1"/>
        <charset val="204"/>
      </rPr>
      <t xml:space="preserve"> книжни </t>
    </r>
    <r>
      <rPr>
        <b/>
        <sz val="11"/>
        <color rgb="FF000000"/>
        <rFont val="Times New Roman"/>
        <family val="1"/>
        <charset val="204"/>
      </rPr>
      <t xml:space="preserve">големи - </t>
    </r>
    <r>
      <rPr>
        <sz val="11"/>
        <color rgb="FF000000"/>
        <rFont val="Times New Roman"/>
        <family val="1"/>
        <charset val="204"/>
      </rPr>
      <t>около</t>
    </r>
    <r>
      <rPr>
        <b/>
        <sz val="11"/>
        <color rgb="FF000000"/>
        <rFont val="Times New Roman"/>
        <family val="1"/>
        <charset val="204"/>
      </rPr>
      <t xml:space="preserve"> 33х33, 1/4</t>
    </r>
    <r>
      <rPr>
        <sz val="11"/>
        <color rgb="FF000000"/>
        <rFont val="Times New Roman"/>
        <family val="1"/>
        <charset val="204"/>
      </rPr>
      <t xml:space="preserve"> прегъвка, твърди еднопластови, цвят бял, от 100% целулозна хартия, без щампа/печат, 350 бр. в пакет</t>
    </r>
  </si>
  <si>
    <r>
      <t>Сгънати хартиени кърпи</t>
    </r>
    <r>
      <rPr>
        <sz val="11"/>
        <color rgb="FF000000"/>
        <rFont val="Times New Roman"/>
        <family val="1"/>
        <charset val="204"/>
      </rPr>
      <t xml:space="preserve"> - еднопластови за еднократно подусшаване на ръце, бели на цвят, от целулозна хартия, съвместими с дозатор "Hagleithner", пакет 23.5х8 см или еквивалент.</t>
    </r>
  </si>
  <si>
    <r>
      <t>Тел домакинска</t>
    </r>
    <r>
      <rPr>
        <sz val="11"/>
        <color rgb="FF000000"/>
        <rFont val="Times New Roman"/>
        <family val="1"/>
        <charset val="204"/>
      </rPr>
      <t>- от неръждаема стомана</t>
    </r>
  </si>
  <si>
    <r>
      <t>Хартия  домакинска</t>
    </r>
    <r>
      <rPr>
        <sz val="11"/>
        <color rgb="FF000000"/>
        <rFont val="Times New Roman"/>
        <family val="1"/>
        <charset val="204"/>
      </rPr>
      <t xml:space="preserve"> - двупластова, навита на картонена шпула, от бяла нерециклирана хартия, 100% целулоза, руло 10-13 м.</t>
    </r>
  </si>
  <si>
    <r>
      <t xml:space="preserve">Хартия тоалетна </t>
    </r>
    <r>
      <rPr>
        <sz val="11"/>
        <color rgb="FF000000"/>
        <rFont val="Times New Roman"/>
        <family val="1"/>
        <charset val="204"/>
      </rPr>
      <t>- трипластова, цвят бял, (80-100%) целулоза, навита на картонена шпула, височина около 95 мм, минимална дължина 25 м на ролка</t>
    </r>
  </si>
  <si>
    <r>
      <t>Хартия  кухненска</t>
    </r>
    <r>
      <rPr>
        <sz val="11"/>
        <color rgb="FF000000"/>
        <rFont val="Times New Roman"/>
        <family val="1"/>
        <charset val="204"/>
      </rPr>
      <t xml:space="preserve"> - двупластова, навита на картонена шпула, абсорбираща, от бяла нерециклирана хартия, 100 % целулоза, руло около 40 м.</t>
    </r>
  </si>
  <si>
    <r>
      <t xml:space="preserve">Целофанов плик </t>
    </r>
    <r>
      <rPr>
        <sz val="11"/>
        <color rgb="FF000000"/>
        <rFont val="Times New Roman"/>
        <family val="1"/>
        <charset val="204"/>
      </rPr>
      <t>- за чаши от 200 мл., пакет от 500 бр.</t>
    </r>
  </si>
  <si>
    <r>
      <t>Чаршаф</t>
    </r>
    <r>
      <rPr>
        <sz val="11"/>
        <color rgb="FF000000"/>
        <rFont val="Times New Roman"/>
        <family val="1"/>
        <charset val="204"/>
      </rPr>
      <t xml:space="preserve"> медицинско руло - 60 см широко, руло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</si>
  <si>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вместимост</t>
    </r>
    <r>
      <rPr>
        <b/>
        <sz val="11"/>
        <color rgb="FF000000"/>
        <rFont val="Times New Roman"/>
        <family val="1"/>
        <charset val="204"/>
      </rPr>
      <t xml:space="preserve"> 20 л</t>
    </r>
    <r>
      <rPr>
        <sz val="11"/>
        <color rgb="FF000000"/>
        <rFont val="Times New Roman"/>
        <family val="1"/>
        <charset val="204"/>
      </rPr>
      <t>, цвят черен, минимална дебелина 13 µм, ролка от  50 бр.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</si>
  <si>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вместимост</t>
    </r>
    <r>
      <rPr>
        <b/>
        <sz val="11"/>
        <color rgb="FF000000"/>
        <rFont val="Times New Roman"/>
        <family val="1"/>
        <charset val="204"/>
      </rPr>
      <t xml:space="preserve"> 35 л</t>
    </r>
    <r>
      <rPr>
        <sz val="11"/>
        <color rgb="FF000000"/>
        <rFont val="Times New Roman"/>
        <family val="1"/>
        <charset val="204"/>
      </rPr>
      <t>., цвят черен, минимална дебелина 13 µм, ролка от 30 бр.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</si>
  <si>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 вместимост </t>
    </r>
    <r>
      <rPr>
        <b/>
        <sz val="11"/>
        <color rgb="FF000000"/>
        <rFont val="Times New Roman"/>
        <family val="1"/>
        <charset val="204"/>
      </rPr>
      <t>70 л</t>
    </r>
    <r>
      <rPr>
        <sz val="11"/>
        <color rgb="FF000000"/>
        <rFont val="Times New Roman"/>
        <family val="1"/>
        <charset val="204"/>
      </rPr>
      <t>., цвят черен, минимална дебелина 16 µм, ролка от  20 бр.</t>
    </r>
  </si>
  <si>
    <r>
      <t xml:space="preserve">Плик найлон /LDPE/ </t>
    </r>
    <r>
      <rPr>
        <sz val="11"/>
        <color rgb="FF000000"/>
        <rFont val="Times New Roman"/>
        <family val="1"/>
        <charset val="204"/>
      </rPr>
      <t>с вместимост 3 литра, дебелина 18 мк. /100 броя в пакет</t>
    </r>
  </si>
  <si>
    <r>
      <t xml:space="preserve">Плик найлон /LDPE/ </t>
    </r>
    <r>
      <rPr>
        <sz val="11"/>
        <color rgb="FF000000"/>
        <rFont val="Times New Roman"/>
        <family val="1"/>
        <charset val="204"/>
      </rPr>
      <t>с вместимост 5 литра, дебелина 18 мк. /100 броя в пакет</t>
    </r>
  </si>
  <si>
    <r>
      <t>Избелващ препарат</t>
    </r>
    <r>
      <rPr>
        <sz val="11"/>
        <color rgb="FF000000"/>
        <rFont val="Times New Roman"/>
        <family val="1"/>
        <charset val="204"/>
      </rPr>
      <t xml:space="preserve">- за перални машини, разфасовка от </t>
    </r>
    <r>
      <rPr>
        <b/>
        <sz val="11"/>
        <color rgb="FF000000"/>
        <rFont val="Times New Roman"/>
        <family val="1"/>
        <charset val="204"/>
      </rPr>
      <t>2 л</t>
    </r>
  </si>
  <si>
    <r>
      <t xml:space="preserve">Обезмаслител </t>
    </r>
    <r>
      <rPr>
        <sz val="11"/>
        <color rgb="FF000000"/>
        <rFont val="Times New Roman"/>
        <family val="1"/>
        <charset val="204"/>
      </rPr>
      <t xml:space="preserve">с помпа, разграждащ мазнините и мръсотията в дълбочина без да уврежда третираните повърхности, разфасовки от 0,750 л. </t>
    </r>
  </si>
  <si>
    <r>
      <t>Омекотител- ароматизатор</t>
    </r>
    <r>
      <rPr>
        <sz val="11"/>
        <color rgb="FF000000"/>
        <rFont val="Times New Roman"/>
        <family val="1"/>
        <charset val="204"/>
      </rPr>
      <t xml:space="preserve"> за тъкани -за перални машини- течен, съвместим с предложения прах/препарат за пране, опаковка от </t>
    </r>
    <r>
      <rPr>
        <b/>
        <sz val="11"/>
        <color rgb="FF000000"/>
        <rFont val="Times New Roman"/>
        <family val="1"/>
        <charset val="204"/>
      </rPr>
      <t>2 л.</t>
    </r>
  </si>
  <si>
    <r>
      <t>Препарат миещ за домакински съдове</t>
    </r>
    <r>
      <rPr>
        <sz val="11"/>
        <color rgb="FF000000"/>
        <rFont val="Times New Roman"/>
        <family val="1"/>
        <charset val="204"/>
      </rPr>
      <t xml:space="preserve"> - с активни омекотители, пластмасова бутилка, </t>
    </r>
    <r>
      <rPr>
        <b/>
        <sz val="11"/>
        <color rgb="FF000000"/>
        <rFont val="Times New Roman"/>
        <family val="1"/>
        <charset val="204"/>
      </rPr>
      <t>500 мл.</t>
    </r>
  </si>
  <si>
    <r>
      <t>Препара</t>
    </r>
    <r>
      <rPr>
        <sz val="11"/>
        <color rgb="FF000000"/>
        <rFont val="Times New Roman"/>
        <family val="1"/>
        <charset val="204"/>
      </rPr>
      <t xml:space="preserve">т за пране - </t>
    </r>
    <r>
      <rPr>
        <b/>
        <sz val="11"/>
        <color rgb="FF000000"/>
        <rFont val="Times New Roman"/>
        <family val="1"/>
        <charset val="204"/>
      </rPr>
      <t xml:space="preserve">течен,  </t>
    </r>
    <r>
      <rPr>
        <sz val="11"/>
        <color rgb="FF000000"/>
        <rFont val="Times New Roman"/>
        <family val="1"/>
        <charset val="204"/>
      </rPr>
      <t xml:space="preserve">за бяло пране, разфасовка от </t>
    </r>
    <r>
      <rPr>
        <b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</si>
  <si>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киселинен за </t>
    </r>
    <r>
      <rPr>
        <b/>
        <sz val="11"/>
        <color rgb="FF000000"/>
        <rFont val="Times New Roman"/>
        <family val="1"/>
        <charset val="204"/>
      </rPr>
      <t xml:space="preserve">плакнене </t>
    </r>
    <r>
      <rPr>
        <sz val="11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 Хигиенично почиства без следи. Щади декоративни и стъклени повърхности. Разфасовка </t>
    </r>
    <r>
      <rPr>
        <b/>
        <sz val="11"/>
        <color rgb="FF000000"/>
        <rFont val="Times New Roman"/>
        <family val="1"/>
        <charset val="204"/>
      </rPr>
      <t>10 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</si>
  <si>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концентриран за </t>
    </r>
    <r>
      <rPr>
        <b/>
        <sz val="11"/>
        <color rgb="FF000000"/>
        <rFont val="Times New Roman"/>
        <family val="1"/>
        <charset val="204"/>
      </rPr>
      <t xml:space="preserve">миене </t>
    </r>
    <r>
      <rPr>
        <sz val="11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Не съдържа  хлор и фосфати. Хигиенично почиства без следи.Отстранява силни замърсявания. Разфасовка </t>
    </r>
    <r>
      <rPr>
        <b/>
        <sz val="11"/>
        <color rgb="FF000000"/>
        <rFont val="Times New Roman"/>
        <family val="1"/>
        <charset val="204"/>
      </rPr>
      <t>10 л.</t>
    </r>
  </si>
  <si>
    <r>
      <t xml:space="preserve">Сапун течен за ръце - </t>
    </r>
    <r>
      <rPr>
        <sz val="11"/>
        <color rgb="FF000000"/>
        <rFont val="Times New Roman"/>
        <family val="1"/>
        <charset val="204"/>
      </rPr>
      <t>бял, антибактериален, гелообразен, ароматизиран, с омекотител, помпа</t>
    </r>
    <r>
      <rPr>
        <b/>
        <sz val="11"/>
        <color rgb="FF000000"/>
        <rFont val="Times New Roman"/>
        <family val="1"/>
        <charset val="204"/>
      </rPr>
      <t xml:space="preserve"> 0,500 мл.</t>
    </r>
  </si>
  <si>
    <r>
      <t>Сапун тоалетен</t>
    </r>
    <r>
      <rPr>
        <sz val="11"/>
        <color rgb="FF000000"/>
        <rFont val="Times New Roman"/>
        <family val="1"/>
        <charset val="204"/>
      </rPr>
      <t xml:space="preserve"> - ароматизиран, с глицерин и приятен аромат, калъп около </t>
    </r>
    <r>
      <rPr>
        <b/>
        <sz val="11"/>
        <color rgb="FF000000"/>
        <rFont val="Times New Roman"/>
        <family val="1"/>
        <charset val="204"/>
      </rPr>
      <t>75</t>
    </r>
    <r>
      <rPr>
        <sz val="11"/>
        <color rgb="FF000000"/>
        <rFont val="Times New Roman"/>
        <family val="1"/>
        <charset val="204"/>
      </rPr>
      <t xml:space="preserve"> г.</t>
    </r>
  </si>
  <si>
    <r>
      <t>Сапун</t>
    </r>
    <r>
      <rPr>
        <sz val="11"/>
        <color rgb="FF000000"/>
        <rFont val="Times New Roman"/>
        <family val="1"/>
        <charset val="204"/>
      </rPr>
      <t xml:space="preserve"> хотелиерски - за еднократна употреба, за ръце и тяло, ароматизиран, в целофанова опаковка- </t>
    </r>
    <r>
      <rPr>
        <b/>
        <sz val="11"/>
        <color rgb="FF000000"/>
        <rFont val="Times New Roman"/>
        <family val="1"/>
        <charset val="204"/>
      </rPr>
      <t>15</t>
    </r>
    <r>
      <rPr>
        <sz val="11"/>
        <color rgb="FF000000"/>
        <rFont val="Times New Roman"/>
        <family val="1"/>
        <charset val="204"/>
      </rPr>
      <t xml:space="preserve"> г.</t>
    </r>
  </si>
  <si>
    <r>
      <t>Шампоан</t>
    </r>
    <r>
      <rPr>
        <sz val="11"/>
        <color rgb="FF000000"/>
        <rFont val="Times New Roman"/>
        <family val="1"/>
        <charset val="204"/>
      </rPr>
      <t xml:space="preserve"> хотелиерски -за коса, плик, </t>
    </r>
    <r>
      <rPr>
        <b/>
        <sz val="11"/>
        <color rgb="FF000000"/>
        <rFont val="Times New Roman"/>
        <family val="1"/>
        <charset val="204"/>
      </rPr>
      <t>15 мл</t>
    </r>
    <r>
      <rPr>
        <sz val="11"/>
        <color rgb="FF000000"/>
        <rFont val="Times New Roman"/>
        <family val="1"/>
        <charset val="204"/>
      </rPr>
      <t>.</t>
    </r>
  </si>
  <si>
    <r>
      <t>Душ - гел-</t>
    </r>
    <r>
      <rPr>
        <sz val="11"/>
        <color rgb="FF000000"/>
        <rFont val="Times New Roman"/>
        <family val="1"/>
        <charset val="204"/>
      </rPr>
      <t xml:space="preserve"> хотелиерски, 15 мл, в плик.</t>
    </r>
  </si>
  <si>
    <r>
      <t>Дезинфектант за ръце, инструменти и повърхности -</t>
    </r>
    <r>
      <rPr>
        <sz val="11"/>
        <color rgb="FF000000"/>
        <rFont val="Times New Roman"/>
        <family val="1"/>
        <charset val="204"/>
      </rPr>
      <t xml:space="preserve"> за дезинфекция и като бактерицидно, спороцидно, вирусоцидно и фунгицидно средство, таблетки с дозирано съдържание на хлор, разфасовка от </t>
    </r>
    <r>
      <rPr>
        <b/>
        <sz val="11"/>
        <color rgb="FF000000"/>
        <rFont val="Times New Roman"/>
        <family val="1"/>
        <charset val="204"/>
      </rPr>
      <t>1 кг.</t>
    </r>
  </si>
  <si>
    <t>Обща предлагана цена за изпълнение на обособена позиция № 3</t>
  </si>
  <si>
    <t>А. ЗА УЧЕБНА БАЗА „ЦИГОВ ЧАРК“, ГР. БАТАК</t>
  </si>
  <si>
    <t>Приложение към Ценово предложение за ОП3 - Доставка на санитарно-хигиенни и почистващи материали, полиращи продукти и др. за нуждите на учебна база „Цигов чарк“ – гр. Батак“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</si>
</sst>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horizontal="right" wrapText="1"/>
      <protection locked="0"/>
    </xf>
    <xf numFmtId="0" fontId="5" fillId="0" borderId="4" xfId="0" applyFont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wrapText="1"/>
    </xf>
    <xf numFmtId="164" fontId="0" fillId="0" borderId="1" xfId="0" applyNumberFormat="1" applyFont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164" fontId="0" fillId="2" borderId="1" xfId="0" applyNumberFormat="1" applyFont="1" applyFill="1" applyBorder="1" applyAlignment="1" applyProtection="1">
      <alignment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1" zoomScale="40" zoomScaleNormal="40" workbookViewId="0">
      <selection activeCell="E59" sqref="E59"/>
    </sheetView>
  </sheetViews>
  <sheetFormatPr defaultColWidth="60" defaultRowHeight="15" x14ac:dyDescent="0.25"/>
  <cols>
    <col min="1" max="1" width="8.28515625" style="5" bestFit="1" customWidth="1"/>
    <col min="2" max="2" width="60" style="5"/>
    <col min="3" max="3" width="8.42578125" style="5" bestFit="1" customWidth="1"/>
    <col min="4" max="4" width="13.5703125" style="5" bestFit="1" customWidth="1"/>
    <col min="5" max="5" width="19.140625" style="5" bestFit="1" customWidth="1"/>
    <col min="6" max="6" width="18.28515625" style="5" customWidth="1"/>
    <col min="7" max="16384" width="60" style="5"/>
  </cols>
  <sheetData>
    <row r="1" spans="1:6" ht="69.75" customHeight="1" x14ac:dyDescent="0.25">
      <c r="A1" s="1" t="s">
        <v>74</v>
      </c>
      <c r="B1" s="2"/>
      <c r="C1" s="2"/>
      <c r="D1" s="2"/>
      <c r="E1" s="3"/>
      <c r="F1" s="4"/>
    </row>
    <row r="2" spans="1:6" x14ac:dyDescent="0.25">
      <c r="A2" s="6" t="s">
        <v>73</v>
      </c>
      <c r="B2" s="7"/>
      <c r="C2" s="7"/>
      <c r="D2" s="7"/>
      <c r="E2" s="7"/>
      <c r="F2" s="8"/>
    </row>
    <row r="3" spans="1:6" ht="43.5" x14ac:dyDescent="0.25">
      <c r="A3" s="17" t="s">
        <v>0</v>
      </c>
      <c r="B3" s="17" t="s">
        <v>1</v>
      </c>
      <c r="C3" s="17" t="s">
        <v>2</v>
      </c>
      <c r="D3" s="17" t="s">
        <v>3</v>
      </c>
      <c r="E3" s="9" t="s">
        <v>13</v>
      </c>
      <c r="F3" s="25" t="s">
        <v>14</v>
      </c>
    </row>
    <row r="4" spans="1:6" x14ac:dyDescent="0.25">
      <c r="A4" s="17">
        <v>1</v>
      </c>
      <c r="B4" s="17">
        <v>2</v>
      </c>
      <c r="C4" s="17">
        <v>3</v>
      </c>
      <c r="D4" s="17">
        <v>4</v>
      </c>
      <c r="E4" s="10">
        <v>5</v>
      </c>
      <c r="F4" s="25">
        <v>6</v>
      </c>
    </row>
    <row r="5" spans="1:6" ht="28.5" x14ac:dyDescent="0.25">
      <c r="A5" s="17"/>
      <c r="B5" s="18" t="s">
        <v>4</v>
      </c>
      <c r="C5" s="19"/>
      <c r="D5" s="20"/>
      <c r="E5" s="11"/>
      <c r="F5" s="26"/>
    </row>
    <row r="6" spans="1:6" ht="30" x14ac:dyDescent="0.25">
      <c r="A6" s="21">
        <v>1</v>
      </c>
      <c r="B6" s="22" t="s">
        <v>15</v>
      </c>
      <c r="C6" s="21" t="s">
        <v>5</v>
      </c>
      <c r="D6" s="21">
        <v>40</v>
      </c>
      <c r="E6" s="12"/>
      <c r="F6" s="27">
        <f>D6*E6</f>
        <v>0</v>
      </c>
    </row>
    <row r="7" spans="1:6" ht="30" x14ac:dyDescent="0.25">
      <c r="A7" s="21">
        <v>2</v>
      </c>
      <c r="B7" s="22" t="s">
        <v>16</v>
      </c>
      <c r="C7" s="21" t="s">
        <v>5</v>
      </c>
      <c r="D7" s="21">
        <v>450</v>
      </c>
      <c r="E7" s="12"/>
      <c r="F7" s="27">
        <f t="shared" ref="F7:F64" si="0">D7*E7</f>
        <v>0</v>
      </c>
    </row>
    <row r="8" spans="1:6" ht="45" x14ac:dyDescent="0.25">
      <c r="A8" s="21">
        <v>3</v>
      </c>
      <c r="B8" s="22" t="s">
        <v>17</v>
      </c>
      <c r="C8" s="21" t="s">
        <v>5</v>
      </c>
      <c r="D8" s="21">
        <v>40</v>
      </c>
      <c r="E8" s="12"/>
      <c r="F8" s="27">
        <f t="shared" si="0"/>
        <v>0</v>
      </c>
    </row>
    <row r="9" spans="1:6" ht="30" x14ac:dyDescent="0.25">
      <c r="A9" s="21">
        <v>4</v>
      </c>
      <c r="B9" s="22" t="s">
        <v>18</v>
      </c>
      <c r="C9" s="21" t="s">
        <v>5</v>
      </c>
      <c r="D9" s="21">
        <v>10</v>
      </c>
      <c r="E9" s="12"/>
      <c r="F9" s="27">
        <f t="shared" si="0"/>
        <v>0</v>
      </c>
    </row>
    <row r="10" spans="1:6" ht="30" x14ac:dyDescent="0.25">
      <c r="A10" s="21">
        <v>5</v>
      </c>
      <c r="B10" s="22" t="s">
        <v>19</v>
      </c>
      <c r="C10" s="21" t="s">
        <v>5</v>
      </c>
      <c r="D10" s="21">
        <v>15</v>
      </c>
      <c r="E10" s="12"/>
      <c r="F10" s="27">
        <f t="shared" si="0"/>
        <v>0</v>
      </c>
    </row>
    <row r="11" spans="1:6" ht="30" x14ac:dyDescent="0.25">
      <c r="A11" s="21">
        <v>6</v>
      </c>
      <c r="B11" s="22" t="s">
        <v>20</v>
      </c>
      <c r="C11" s="23" t="s">
        <v>6</v>
      </c>
      <c r="D11" s="21">
        <v>150</v>
      </c>
      <c r="E11" s="12"/>
      <c r="F11" s="27">
        <f t="shared" si="0"/>
        <v>0</v>
      </c>
    </row>
    <row r="12" spans="1:6" ht="75" x14ac:dyDescent="0.25">
      <c r="A12" s="21">
        <v>7</v>
      </c>
      <c r="B12" s="22" t="s">
        <v>21</v>
      </c>
      <c r="C12" s="21" t="s">
        <v>5</v>
      </c>
      <c r="D12" s="21">
        <v>30</v>
      </c>
      <c r="E12" s="12"/>
      <c r="F12" s="27">
        <f t="shared" si="0"/>
        <v>0</v>
      </c>
    </row>
    <row r="13" spans="1:6" ht="45" x14ac:dyDescent="0.25">
      <c r="A13" s="21">
        <v>8</v>
      </c>
      <c r="B13" s="22" t="s">
        <v>22</v>
      </c>
      <c r="C13" s="23" t="s">
        <v>6</v>
      </c>
      <c r="D13" s="21">
        <v>80</v>
      </c>
      <c r="E13" s="12"/>
      <c r="F13" s="27">
        <f t="shared" si="0"/>
        <v>0</v>
      </c>
    </row>
    <row r="14" spans="1:6" ht="30" x14ac:dyDescent="0.25">
      <c r="A14" s="21">
        <v>9</v>
      </c>
      <c r="B14" s="22" t="s">
        <v>23</v>
      </c>
      <c r="C14" s="21" t="s">
        <v>5</v>
      </c>
      <c r="D14" s="21">
        <v>30</v>
      </c>
      <c r="E14" s="12"/>
      <c r="F14" s="27">
        <f t="shared" si="0"/>
        <v>0</v>
      </c>
    </row>
    <row r="15" spans="1:6" x14ac:dyDescent="0.25">
      <c r="A15" s="21">
        <v>10</v>
      </c>
      <c r="B15" s="22" t="s">
        <v>24</v>
      </c>
      <c r="C15" s="21" t="s">
        <v>5</v>
      </c>
      <c r="D15" s="21">
        <v>35</v>
      </c>
      <c r="E15" s="12"/>
      <c r="F15" s="27">
        <f t="shared" si="0"/>
        <v>0</v>
      </c>
    </row>
    <row r="16" spans="1:6" x14ac:dyDescent="0.25">
      <c r="A16" s="21">
        <v>11</v>
      </c>
      <c r="B16" s="22" t="s">
        <v>25</v>
      </c>
      <c r="C16" s="21" t="s">
        <v>5</v>
      </c>
      <c r="D16" s="21">
        <v>40</v>
      </c>
      <c r="E16" s="12"/>
      <c r="F16" s="27">
        <f t="shared" si="0"/>
        <v>0</v>
      </c>
    </row>
    <row r="17" spans="1:6" ht="45" x14ac:dyDescent="0.25">
      <c r="A17" s="21">
        <v>12</v>
      </c>
      <c r="B17" s="22" t="s">
        <v>26</v>
      </c>
      <c r="C17" s="21" t="s">
        <v>5</v>
      </c>
      <c r="D17" s="21">
        <v>60</v>
      </c>
      <c r="E17" s="12"/>
      <c r="F17" s="27">
        <f t="shared" si="0"/>
        <v>0</v>
      </c>
    </row>
    <row r="18" spans="1:6" ht="60" x14ac:dyDescent="0.25">
      <c r="A18" s="21">
        <v>13</v>
      </c>
      <c r="B18" s="22" t="s">
        <v>27</v>
      </c>
      <c r="C18" s="21" t="s">
        <v>5</v>
      </c>
      <c r="D18" s="21">
        <v>60</v>
      </c>
      <c r="E18" s="12"/>
      <c r="F18" s="27">
        <f>D18*E18</f>
        <v>0</v>
      </c>
    </row>
    <row r="19" spans="1:6" ht="30" x14ac:dyDescent="0.25">
      <c r="A19" s="21">
        <v>14</v>
      </c>
      <c r="B19" s="22" t="s">
        <v>28</v>
      </c>
      <c r="C19" s="21" t="s">
        <v>5</v>
      </c>
      <c r="D19" s="21">
        <v>40</v>
      </c>
      <c r="E19" s="12"/>
      <c r="F19" s="27">
        <f t="shared" si="0"/>
        <v>0</v>
      </c>
    </row>
    <row r="20" spans="1:6" ht="45" x14ac:dyDescent="0.25">
      <c r="A20" s="21">
        <v>15</v>
      </c>
      <c r="B20" s="22" t="s">
        <v>29</v>
      </c>
      <c r="C20" s="21" t="s">
        <v>5</v>
      </c>
      <c r="D20" s="21">
        <v>60</v>
      </c>
      <c r="E20" s="12"/>
      <c r="F20" s="27">
        <f t="shared" si="0"/>
        <v>0</v>
      </c>
    </row>
    <row r="21" spans="1:6" ht="75" x14ac:dyDescent="0.25">
      <c r="A21" s="21">
        <v>16</v>
      </c>
      <c r="B21" s="22" t="s">
        <v>30</v>
      </c>
      <c r="C21" s="21" t="s">
        <v>5</v>
      </c>
      <c r="D21" s="21">
        <v>60</v>
      </c>
      <c r="E21" s="12"/>
      <c r="F21" s="27">
        <f t="shared" si="0"/>
        <v>0</v>
      </c>
    </row>
    <row r="22" spans="1:6" ht="45" x14ac:dyDescent="0.25">
      <c r="A22" s="21">
        <v>17</v>
      </c>
      <c r="B22" s="22" t="s">
        <v>31</v>
      </c>
      <c r="C22" s="21" t="s">
        <v>5</v>
      </c>
      <c r="D22" s="21">
        <v>100</v>
      </c>
      <c r="E22" s="12"/>
      <c r="F22" s="27">
        <f t="shared" si="0"/>
        <v>0</v>
      </c>
    </row>
    <row r="23" spans="1:6" ht="30" x14ac:dyDescent="0.25">
      <c r="A23" s="21">
        <v>18</v>
      </c>
      <c r="B23" s="22" t="s">
        <v>32</v>
      </c>
      <c r="C23" s="21" t="s">
        <v>5</v>
      </c>
      <c r="D23" s="21">
        <v>20</v>
      </c>
      <c r="E23" s="12"/>
      <c r="F23" s="27">
        <f t="shared" si="0"/>
        <v>0</v>
      </c>
    </row>
    <row r="24" spans="1:6" ht="45" x14ac:dyDescent="0.25">
      <c r="A24" s="21">
        <v>19</v>
      </c>
      <c r="B24" s="22" t="s">
        <v>33</v>
      </c>
      <c r="C24" s="21" t="s">
        <v>5</v>
      </c>
      <c r="D24" s="21">
        <v>50</v>
      </c>
      <c r="E24" s="12"/>
      <c r="F24" s="27">
        <f t="shared" si="0"/>
        <v>0</v>
      </c>
    </row>
    <row r="25" spans="1:6" ht="30" x14ac:dyDescent="0.25">
      <c r="A25" s="21">
        <v>20</v>
      </c>
      <c r="B25" s="22" t="s">
        <v>34</v>
      </c>
      <c r="C25" s="21" t="s">
        <v>5</v>
      </c>
      <c r="D25" s="21">
        <v>40</v>
      </c>
      <c r="E25" s="12"/>
      <c r="F25" s="27">
        <f t="shared" si="0"/>
        <v>0</v>
      </c>
    </row>
    <row r="26" spans="1:6" ht="60" x14ac:dyDescent="0.25">
      <c r="A26" s="21">
        <v>21</v>
      </c>
      <c r="B26" s="22" t="s">
        <v>35</v>
      </c>
      <c r="C26" s="21" t="s">
        <v>5</v>
      </c>
      <c r="D26" s="21">
        <v>60</v>
      </c>
      <c r="E26" s="12"/>
      <c r="F26" s="27">
        <f t="shared" si="0"/>
        <v>0</v>
      </c>
    </row>
    <row r="27" spans="1:6" ht="30" x14ac:dyDescent="0.25">
      <c r="A27" s="21">
        <v>22</v>
      </c>
      <c r="B27" s="22" t="s">
        <v>36</v>
      </c>
      <c r="C27" s="21" t="s">
        <v>5</v>
      </c>
      <c r="D27" s="21">
        <v>10</v>
      </c>
      <c r="E27" s="12"/>
      <c r="F27" s="27">
        <f t="shared" si="0"/>
        <v>0</v>
      </c>
    </row>
    <row r="28" spans="1:6" ht="59.25" x14ac:dyDescent="0.25">
      <c r="A28" s="21">
        <v>23</v>
      </c>
      <c r="B28" s="22" t="s">
        <v>37</v>
      </c>
      <c r="C28" s="21" t="s">
        <v>5</v>
      </c>
      <c r="D28" s="21">
        <v>150</v>
      </c>
      <c r="E28" s="12"/>
      <c r="F28" s="27">
        <f t="shared" si="0"/>
        <v>0</v>
      </c>
    </row>
    <row r="29" spans="1:6" ht="45" x14ac:dyDescent="0.25">
      <c r="A29" s="21">
        <v>24</v>
      </c>
      <c r="B29" s="22" t="s">
        <v>38</v>
      </c>
      <c r="C29" s="21" t="s">
        <v>5</v>
      </c>
      <c r="D29" s="21">
        <v>60</v>
      </c>
      <c r="E29" s="12"/>
      <c r="F29" s="27">
        <f t="shared" si="0"/>
        <v>0</v>
      </c>
    </row>
    <row r="30" spans="1:6" ht="30" x14ac:dyDescent="0.25">
      <c r="A30" s="21">
        <v>25</v>
      </c>
      <c r="B30" s="22" t="s">
        <v>39</v>
      </c>
      <c r="C30" s="21" t="s">
        <v>5</v>
      </c>
      <c r="D30" s="21">
        <v>30</v>
      </c>
      <c r="E30" s="12"/>
      <c r="F30" s="27">
        <f t="shared" si="0"/>
        <v>0</v>
      </c>
    </row>
    <row r="31" spans="1:6" ht="45" x14ac:dyDescent="0.25">
      <c r="A31" s="21">
        <v>26</v>
      </c>
      <c r="B31" s="22" t="s">
        <v>40</v>
      </c>
      <c r="C31" s="21" t="s">
        <v>5</v>
      </c>
      <c r="D31" s="21">
        <v>20</v>
      </c>
      <c r="E31" s="12"/>
      <c r="F31" s="27">
        <f t="shared" si="0"/>
        <v>0</v>
      </c>
    </row>
    <row r="32" spans="1:6" ht="28.5" x14ac:dyDescent="0.25">
      <c r="A32" s="20"/>
      <c r="B32" s="18" t="s">
        <v>7</v>
      </c>
      <c r="C32" s="19"/>
      <c r="D32" s="20"/>
      <c r="E32" s="13"/>
      <c r="F32" s="28"/>
    </row>
    <row r="33" spans="1:6" ht="45" x14ac:dyDescent="0.25">
      <c r="A33" s="21">
        <v>1</v>
      </c>
      <c r="B33" s="22" t="s">
        <v>41</v>
      </c>
      <c r="C33" s="21" t="s">
        <v>5</v>
      </c>
      <c r="D33" s="21">
        <v>200</v>
      </c>
      <c r="E33" s="12"/>
      <c r="F33" s="27">
        <f t="shared" si="0"/>
        <v>0</v>
      </c>
    </row>
    <row r="34" spans="1:6" ht="30" x14ac:dyDescent="0.25">
      <c r="A34" s="21">
        <v>2</v>
      </c>
      <c r="B34" s="22" t="s">
        <v>42</v>
      </c>
      <c r="C34" s="21" t="s">
        <v>5</v>
      </c>
      <c r="D34" s="21">
        <v>15</v>
      </c>
      <c r="E34" s="12"/>
      <c r="F34" s="27">
        <f t="shared" si="0"/>
        <v>0</v>
      </c>
    </row>
    <row r="35" spans="1:6" ht="45" x14ac:dyDescent="0.25">
      <c r="A35" s="21">
        <v>3</v>
      </c>
      <c r="B35" s="22" t="s">
        <v>43</v>
      </c>
      <c r="C35" s="21" t="s">
        <v>5</v>
      </c>
      <c r="D35" s="21">
        <v>50</v>
      </c>
      <c r="E35" s="12"/>
      <c r="F35" s="27">
        <f t="shared" si="0"/>
        <v>0</v>
      </c>
    </row>
    <row r="36" spans="1:6" ht="30" x14ac:dyDescent="0.25">
      <c r="A36" s="21">
        <v>4</v>
      </c>
      <c r="B36" s="22" t="s">
        <v>44</v>
      </c>
      <c r="C36" s="21" t="s">
        <v>8</v>
      </c>
      <c r="D36" s="21">
        <v>20</v>
      </c>
      <c r="E36" s="12"/>
      <c r="F36" s="27">
        <f t="shared" si="0"/>
        <v>0</v>
      </c>
    </row>
    <row r="37" spans="1:6" x14ac:dyDescent="0.25">
      <c r="A37" s="21">
        <v>5</v>
      </c>
      <c r="B37" s="22" t="s">
        <v>45</v>
      </c>
      <c r="C37" s="21" t="s">
        <v>8</v>
      </c>
      <c r="D37" s="21">
        <v>6</v>
      </c>
      <c r="E37" s="12"/>
      <c r="F37" s="27">
        <f t="shared" si="0"/>
        <v>0</v>
      </c>
    </row>
    <row r="38" spans="1:6" ht="45" x14ac:dyDescent="0.25">
      <c r="A38" s="21">
        <v>6</v>
      </c>
      <c r="B38" s="22" t="s">
        <v>46</v>
      </c>
      <c r="C38" s="21" t="s">
        <v>9</v>
      </c>
      <c r="D38" s="21">
        <v>450</v>
      </c>
      <c r="E38" s="12"/>
      <c r="F38" s="27">
        <f t="shared" si="0"/>
        <v>0</v>
      </c>
    </row>
    <row r="39" spans="1:6" ht="60" x14ac:dyDescent="0.25">
      <c r="A39" s="21">
        <v>7</v>
      </c>
      <c r="B39" s="22" t="s">
        <v>47</v>
      </c>
      <c r="C39" s="21" t="s">
        <v>9</v>
      </c>
      <c r="D39" s="21">
        <v>300</v>
      </c>
      <c r="E39" s="12"/>
      <c r="F39" s="27">
        <f t="shared" si="0"/>
        <v>0</v>
      </c>
    </row>
    <row r="40" spans="1:6" x14ac:dyDescent="0.25">
      <c r="A40" s="21">
        <v>8</v>
      </c>
      <c r="B40" s="22" t="s">
        <v>48</v>
      </c>
      <c r="C40" s="21" t="s">
        <v>5</v>
      </c>
      <c r="D40" s="21">
        <v>150</v>
      </c>
      <c r="E40" s="12"/>
      <c r="F40" s="27">
        <f t="shared" si="0"/>
        <v>0</v>
      </c>
    </row>
    <row r="41" spans="1:6" ht="45" x14ac:dyDescent="0.25">
      <c r="A41" s="21">
        <v>9</v>
      </c>
      <c r="B41" s="22" t="s">
        <v>49</v>
      </c>
      <c r="C41" s="21" t="s">
        <v>5</v>
      </c>
      <c r="D41" s="21">
        <v>30</v>
      </c>
      <c r="E41" s="12"/>
      <c r="F41" s="27">
        <f t="shared" si="0"/>
        <v>0</v>
      </c>
    </row>
    <row r="42" spans="1:6" ht="45" x14ac:dyDescent="0.25">
      <c r="A42" s="21">
        <v>10</v>
      </c>
      <c r="B42" s="22" t="s">
        <v>50</v>
      </c>
      <c r="C42" s="21" t="s">
        <v>5</v>
      </c>
      <c r="D42" s="21">
        <v>2300</v>
      </c>
      <c r="E42" s="12"/>
      <c r="F42" s="27">
        <f t="shared" si="0"/>
        <v>0</v>
      </c>
    </row>
    <row r="43" spans="1:6" ht="45" x14ac:dyDescent="0.25">
      <c r="A43" s="21">
        <v>11</v>
      </c>
      <c r="B43" s="22" t="s">
        <v>51</v>
      </c>
      <c r="C43" s="21" t="s">
        <v>5</v>
      </c>
      <c r="D43" s="21">
        <v>150</v>
      </c>
      <c r="E43" s="12"/>
      <c r="F43" s="27">
        <f t="shared" si="0"/>
        <v>0</v>
      </c>
    </row>
    <row r="44" spans="1:6" x14ac:dyDescent="0.25">
      <c r="A44" s="21">
        <v>12</v>
      </c>
      <c r="B44" s="22" t="s">
        <v>52</v>
      </c>
      <c r="C44" s="21" t="s">
        <v>9</v>
      </c>
      <c r="D44" s="21">
        <v>10</v>
      </c>
      <c r="E44" s="12"/>
      <c r="F44" s="27">
        <f t="shared" si="0"/>
        <v>0</v>
      </c>
    </row>
    <row r="45" spans="1:6" x14ac:dyDescent="0.25">
      <c r="A45" s="21">
        <v>13</v>
      </c>
      <c r="B45" s="22" t="s">
        <v>53</v>
      </c>
      <c r="C45" s="21" t="s">
        <v>5</v>
      </c>
      <c r="D45" s="21">
        <v>30</v>
      </c>
      <c r="E45" s="12"/>
      <c r="F45" s="27">
        <f t="shared" si="0"/>
        <v>0</v>
      </c>
    </row>
    <row r="46" spans="1:6" ht="30" x14ac:dyDescent="0.25">
      <c r="A46" s="21">
        <v>14</v>
      </c>
      <c r="B46" s="22" t="s">
        <v>54</v>
      </c>
      <c r="C46" s="21" t="s">
        <v>5</v>
      </c>
      <c r="D46" s="21">
        <v>200</v>
      </c>
      <c r="E46" s="12"/>
      <c r="F46" s="27">
        <f t="shared" si="0"/>
        <v>0</v>
      </c>
    </row>
    <row r="47" spans="1:6" ht="30" x14ac:dyDescent="0.25">
      <c r="A47" s="21">
        <v>15</v>
      </c>
      <c r="B47" s="22" t="s">
        <v>55</v>
      </c>
      <c r="C47" s="21" t="s">
        <v>10</v>
      </c>
      <c r="D47" s="21">
        <v>1500</v>
      </c>
      <c r="E47" s="12"/>
      <c r="F47" s="27">
        <f t="shared" si="0"/>
        <v>0</v>
      </c>
    </row>
    <row r="48" spans="1:6" ht="30" x14ac:dyDescent="0.25">
      <c r="A48" s="21">
        <v>16</v>
      </c>
      <c r="B48" s="22" t="s">
        <v>56</v>
      </c>
      <c r="C48" s="21" t="s">
        <v>10</v>
      </c>
      <c r="D48" s="21">
        <v>300</v>
      </c>
      <c r="E48" s="12"/>
      <c r="F48" s="27">
        <f t="shared" si="0"/>
        <v>0</v>
      </c>
    </row>
    <row r="49" spans="1:6" ht="30" x14ac:dyDescent="0.25">
      <c r="A49" s="21">
        <v>17</v>
      </c>
      <c r="B49" s="22" t="s">
        <v>57</v>
      </c>
      <c r="C49" s="21" t="s">
        <v>9</v>
      </c>
      <c r="D49" s="21">
        <v>50</v>
      </c>
      <c r="E49" s="12"/>
      <c r="F49" s="27">
        <f t="shared" si="0"/>
        <v>0</v>
      </c>
    </row>
    <row r="50" spans="1:6" ht="30" x14ac:dyDescent="0.25">
      <c r="A50" s="21">
        <v>18</v>
      </c>
      <c r="B50" s="22" t="s">
        <v>58</v>
      </c>
      <c r="C50" s="21" t="s">
        <v>9</v>
      </c>
      <c r="D50" s="21">
        <v>100</v>
      </c>
      <c r="E50" s="12"/>
      <c r="F50" s="27">
        <f t="shared" si="0"/>
        <v>0</v>
      </c>
    </row>
    <row r="51" spans="1:6" ht="28.5" x14ac:dyDescent="0.25">
      <c r="A51" s="17"/>
      <c r="B51" s="18" t="s">
        <v>11</v>
      </c>
      <c r="C51" s="19"/>
      <c r="D51" s="20"/>
      <c r="E51" s="13"/>
      <c r="F51" s="29"/>
    </row>
    <row r="52" spans="1:6" x14ac:dyDescent="0.25">
      <c r="A52" s="21">
        <v>1</v>
      </c>
      <c r="B52" s="22" t="s">
        <v>59</v>
      </c>
      <c r="C52" s="21" t="s">
        <v>5</v>
      </c>
      <c r="D52" s="21">
        <v>20</v>
      </c>
      <c r="E52" s="12"/>
      <c r="F52" s="27">
        <f t="shared" si="0"/>
        <v>0</v>
      </c>
    </row>
    <row r="53" spans="1:6" ht="45" x14ac:dyDescent="0.25">
      <c r="A53" s="21">
        <v>2</v>
      </c>
      <c r="B53" s="22" t="s">
        <v>60</v>
      </c>
      <c r="C53" s="21" t="s">
        <v>5</v>
      </c>
      <c r="D53" s="21">
        <v>80</v>
      </c>
      <c r="E53" s="12"/>
      <c r="F53" s="27">
        <f t="shared" si="0"/>
        <v>0</v>
      </c>
    </row>
    <row r="54" spans="1:6" ht="45" x14ac:dyDescent="0.25">
      <c r="A54" s="21">
        <v>3</v>
      </c>
      <c r="B54" s="22" t="s">
        <v>61</v>
      </c>
      <c r="C54" s="21" t="s">
        <v>5</v>
      </c>
      <c r="D54" s="21">
        <v>5</v>
      </c>
      <c r="E54" s="12"/>
      <c r="F54" s="27">
        <f t="shared" si="0"/>
        <v>0</v>
      </c>
    </row>
    <row r="55" spans="1:6" ht="30" x14ac:dyDescent="0.25">
      <c r="A55" s="21">
        <v>4</v>
      </c>
      <c r="B55" s="22" t="s">
        <v>62</v>
      </c>
      <c r="C55" s="21" t="s">
        <v>5</v>
      </c>
      <c r="D55" s="21">
        <v>500</v>
      </c>
      <c r="E55" s="12"/>
      <c r="F55" s="27">
        <f t="shared" si="0"/>
        <v>0</v>
      </c>
    </row>
    <row r="56" spans="1:6" ht="30" x14ac:dyDescent="0.25">
      <c r="A56" s="21">
        <v>5</v>
      </c>
      <c r="B56" s="22" t="s">
        <v>63</v>
      </c>
      <c r="C56" s="23" t="s">
        <v>12</v>
      </c>
      <c r="D56" s="21">
        <v>250</v>
      </c>
      <c r="E56" s="12"/>
      <c r="F56" s="27">
        <f t="shared" si="0"/>
        <v>0</v>
      </c>
    </row>
    <row r="57" spans="1:6" ht="60" x14ac:dyDescent="0.25">
      <c r="A57" s="21">
        <v>6</v>
      </c>
      <c r="B57" s="22" t="s">
        <v>64</v>
      </c>
      <c r="C57" s="21" t="s">
        <v>12</v>
      </c>
      <c r="D57" s="21">
        <v>20</v>
      </c>
      <c r="E57" s="12"/>
      <c r="F57" s="27">
        <f t="shared" si="0"/>
        <v>0</v>
      </c>
    </row>
    <row r="58" spans="1:6" ht="60" x14ac:dyDescent="0.25">
      <c r="A58" s="21">
        <v>7</v>
      </c>
      <c r="B58" s="22" t="s">
        <v>65</v>
      </c>
      <c r="C58" s="21" t="s">
        <v>12</v>
      </c>
      <c r="D58" s="21">
        <v>30</v>
      </c>
      <c r="E58" s="12"/>
      <c r="F58" s="27">
        <f t="shared" si="0"/>
        <v>0</v>
      </c>
    </row>
    <row r="59" spans="1:6" ht="30" x14ac:dyDescent="0.25">
      <c r="A59" s="21">
        <v>8</v>
      </c>
      <c r="B59" s="22" t="s">
        <v>66</v>
      </c>
      <c r="C59" s="21" t="s">
        <v>5</v>
      </c>
      <c r="D59" s="21">
        <v>50</v>
      </c>
      <c r="E59" s="12"/>
      <c r="F59" s="27">
        <f t="shared" si="0"/>
        <v>0</v>
      </c>
    </row>
    <row r="60" spans="1:6" ht="30" x14ac:dyDescent="0.25">
      <c r="A60" s="21">
        <v>9</v>
      </c>
      <c r="B60" s="22" t="s">
        <v>67</v>
      </c>
      <c r="C60" s="21" t="s">
        <v>5</v>
      </c>
      <c r="D60" s="21">
        <v>80</v>
      </c>
      <c r="E60" s="12"/>
      <c r="F60" s="27">
        <f t="shared" si="0"/>
        <v>0</v>
      </c>
    </row>
    <row r="61" spans="1:6" ht="30" x14ac:dyDescent="0.25">
      <c r="A61" s="21">
        <v>10</v>
      </c>
      <c r="B61" s="22" t="s">
        <v>68</v>
      </c>
      <c r="C61" s="21" t="s">
        <v>5</v>
      </c>
      <c r="D61" s="21">
        <v>2500</v>
      </c>
      <c r="E61" s="12"/>
      <c r="F61" s="27">
        <f t="shared" si="0"/>
        <v>0</v>
      </c>
    </row>
    <row r="62" spans="1:6" x14ac:dyDescent="0.25">
      <c r="A62" s="21">
        <v>11</v>
      </c>
      <c r="B62" s="24" t="s">
        <v>69</v>
      </c>
      <c r="C62" s="21" t="s">
        <v>5</v>
      </c>
      <c r="D62" s="21">
        <v>60</v>
      </c>
      <c r="E62" s="12"/>
      <c r="F62" s="27">
        <f t="shared" si="0"/>
        <v>0</v>
      </c>
    </row>
    <row r="63" spans="1:6" x14ac:dyDescent="0.25">
      <c r="A63" s="21">
        <v>12</v>
      </c>
      <c r="B63" s="24" t="s">
        <v>70</v>
      </c>
      <c r="C63" s="21" t="s">
        <v>5</v>
      </c>
      <c r="D63" s="21">
        <v>60</v>
      </c>
      <c r="E63" s="12"/>
      <c r="F63" s="27">
        <f t="shared" si="0"/>
        <v>0</v>
      </c>
    </row>
    <row r="64" spans="1:6" ht="60" x14ac:dyDescent="0.25">
      <c r="A64" s="21">
        <v>13</v>
      </c>
      <c r="B64" s="24" t="s">
        <v>71</v>
      </c>
      <c r="C64" s="21" t="s">
        <v>5</v>
      </c>
      <c r="D64" s="21">
        <v>3</v>
      </c>
      <c r="E64" s="12"/>
      <c r="F64" s="27">
        <f t="shared" si="0"/>
        <v>0</v>
      </c>
    </row>
    <row r="65" spans="1:6" x14ac:dyDescent="0.25">
      <c r="F65" s="30"/>
    </row>
    <row r="66" spans="1:6" x14ac:dyDescent="0.25">
      <c r="A66" s="14" t="s">
        <v>72</v>
      </c>
      <c r="B66" s="15"/>
      <c r="C66" s="15"/>
      <c r="D66" s="15"/>
      <c r="E66" s="16"/>
      <c r="F66" s="31">
        <f>SUM(F6:F64)-F32-F51</f>
        <v>0</v>
      </c>
    </row>
  </sheetData>
  <sheetProtection password="8039" sheet="1" objects="1" scenarios="1" selectLockedCells="1"/>
  <mergeCells count="3">
    <mergeCell ref="A66:E66"/>
    <mergeCell ref="A1:F1"/>
    <mergeCell ref="A2:F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2017-11-17T07:46:17Z</dcterms:modified>
</cp:coreProperties>
</file>