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<sst xmlns="http://schemas.openxmlformats.org/spreadsheetml/2006/main" count="45" uniqueCount="34">
  <si>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№</t>
  </si>
  <si>
    <t>Вид СМР</t>
  </si>
  <si>
    <t>мярка</t>
  </si>
  <si>
    <t>м2</t>
  </si>
  <si>
    <t>ІІ</t>
  </si>
  <si>
    <t>Ед. Цена</t>
  </si>
  <si>
    <t>Стойност</t>
  </si>
  <si>
    <t xml:space="preserve">Обща стойност без ДДС </t>
  </si>
  <si>
    <t>Непредвидени 10%</t>
  </si>
  <si>
    <t>КОЛИЧЕСТВЕНО -СТОЙНОСТНА СМЕТКА</t>
  </si>
  <si>
    <t>Приложение  №1</t>
  </si>
  <si>
    <t>количество</t>
  </si>
  <si>
    <t>бр.</t>
  </si>
  <si>
    <t>Подпис и печат</t>
  </si>
  <si>
    <t>Обща стойност без ДДС с непредвидени разходи</t>
  </si>
  <si>
    <t xml:space="preserve">Обект: „Ремонт на покрив и архивно помещение в  сградата на Районна прокуратура Силистра ” </t>
  </si>
  <si>
    <t xml:space="preserve">Покрив </t>
  </si>
  <si>
    <t>Подготовка на основата</t>
  </si>
  <si>
    <t>Доставка и полагане на грунд</t>
  </si>
  <si>
    <t>Доставка и полагане на воронка</t>
  </si>
  <si>
    <t>Архив</t>
  </si>
  <si>
    <t>Защитно покритие на пода</t>
  </si>
  <si>
    <t xml:space="preserve">Частични кърпежи на таван  - гипсови </t>
  </si>
  <si>
    <t>Грунд преди шпакловка</t>
  </si>
  <si>
    <t>Шпакловка тавани</t>
  </si>
  <si>
    <t>Грунд латексов</t>
  </si>
  <si>
    <t>Боядисване с латекс</t>
  </si>
  <si>
    <t>Хидроизолация(2 пласта полиестер -3ммбез посипка и 4мм с посипка)</t>
  </si>
  <si>
    <t>Доставка и монтаж на завършваща лайсна</t>
  </si>
  <si>
    <t>Демонтаж, доставка и монтаж на водосборни казанчета</t>
  </si>
  <si>
    <t>Демонтаж, доставка и монтаж на водосточни тръби</t>
  </si>
  <si>
    <t>м</t>
  </si>
  <si>
    <t>І</t>
  </si>
  <si>
    <t>Доставка и монтаж на луминисцентни лампи IP-54 2х36w с ЕПРА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</si>
</sst>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_ ;\-#,##0.00\ "/>
    <numFmt numFmtId="173" formatCode="0.0"/>
  </numFmts>
  <fonts count="42"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8" borderId="6" applyNumberFormat="0" applyAlignment="0" applyProtection="0"/>
    <xf numFmtId="0" fontId="34" fillId="28" borderId="2" applyNumberFormat="0" applyAlignment="0" applyProtection="0"/>
    <xf numFmtId="0" fontId="35" fillId="29" borderId="7" applyNumberFormat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>
      <alignment/>
    </xf>
    <xf numFmtId="2" fontId="3" fillId="0" borderId="0" xfId="0" applyNumberFormat="1" applyFont="1" applyFill="1" applyAlignment="1">
      <alignment/>
    </xf>
    <xf numFmtId="2" fontId="4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vertical="top"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wrapText="1"/>
    </xf>
    <xf numFmtId="2" fontId="3" fillId="0" borderId="11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2" fontId="3" fillId="0" borderId="12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3" fillId="0" borderId="0" xfId="0" applyNumberFormat="1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4.7109375" style="10" customWidth="1"/>
    <col min="2" max="2" width="59.57421875" style="1" customWidth="1"/>
    <col min="3" max="3" width="8.00390625" style="1" customWidth="1"/>
    <col min="4" max="4" width="11.7109375" style="1" customWidth="1"/>
    <col min="5" max="5" width="10.140625" style="1" customWidth="1"/>
    <col min="6" max="6" width="12.57421875" style="1" customWidth="1"/>
    <col min="7" max="16384" width="9.140625" style="1" customWidth="1"/>
  </cols>
  <sheetData>
    <row r="1" ht="15">
      <c r="D1" s="1" t="s">
        <v>10</v>
      </c>
    </row>
    <row r="2" spans="1:7" ht="18.75">
      <c r="A2" s="19" t="s">
        <v>9</v>
      </c>
      <c r="B2" s="19"/>
      <c r="C2" s="19"/>
      <c r="D2" s="19"/>
      <c r="E2" s="19"/>
      <c r="F2" s="19"/>
      <c r="G2" s="19"/>
    </row>
    <row r="3" spans="1:7" ht="18.75">
      <c r="A3" s="20" t="s">
        <v>15</v>
      </c>
      <c r="B3" s="20"/>
      <c r="C3" s="20"/>
      <c r="D3" s="20"/>
      <c r="E3" s="20"/>
      <c r="F3" s="20"/>
      <c r="G3" s="20"/>
    </row>
    <row r="4" spans="1:6" ht="18.75">
      <c r="A4" s="8" t="s">
        <v>0</v>
      </c>
      <c r="B4" s="2" t="s">
        <v>1</v>
      </c>
      <c r="C4" s="3" t="s">
        <v>2</v>
      </c>
      <c r="D4" s="3" t="s">
        <v>11</v>
      </c>
      <c r="E4" s="4" t="s">
        <v>5</v>
      </c>
      <c r="F4" s="4" t="s">
        <v>6</v>
      </c>
    </row>
    <row r="5" spans="1:6" ht="18.75">
      <c r="A5" s="8" t="s">
        <v>32</v>
      </c>
      <c r="B5" s="2" t="s">
        <v>16</v>
      </c>
      <c r="C5" s="5"/>
      <c r="D5" s="5"/>
      <c r="E5" s="5"/>
      <c r="F5" s="5"/>
    </row>
    <row r="6" spans="1:6" ht="15">
      <c r="A6" s="9">
        <v>1</v>
      </c>
      <c r="B6" s="5" t="s">
        <v>17</v>
      </c>
      <c r="C6" s="14" t="s">
        <v>3</v>
      </c>
      <c r="D6" s="5">
        <v>180</v>
      </c>
      <c r="E6" s="5"/>
      <c r="F6" s="5">
        <f>D6*E6</f>
        <v>0</v>
      </c>
    </row>
    <row r="7" spans="1:6" ht="15">
      <c r="A7" s="9">
        <f>A6+1</f>
        <v>2</v>
      </c>
      <c r="B7" s="5" t="s">
        <v>18</v>
      </c>
      <c r="C7" s="5" t="s">
        <v>3</v>
      </c>
      <c r="D7" s="5">
        <v>180</v>
      </c>
      <c r="E7" s="5"/>
      <c r="F7" s="5">
        <f>D7*E7</f>
        <v>0</v>
      </c>
    </row>
    <row r="8" spans="1:6" ht="15">
      <c r="A8" s="9">
        <f>A7+1</f>
        <v>3</v>
      </c>
      <c r="B8" s="5" t="s">
        <v>27</v>
      </c>
      <c r="C8" s="5" t="s">
        <v>3</v>
      </c>
      <c r="D8" s="5">
        <v>180</v>
      </c>
      <c r="E8" s="5"/>
      <c r="F8" s="5">
        <f>D8*E8</f>
        <v>0</v>
      </c>
    </row>
    <row r="9" spans="1:6" ht="15">
      <c r="A9" s="9">
        <f>A8+1</f>
        <v>4</v>
      </c>
      <c r="B9" s="5" t="s">
        <v>28</v>
      </c>
      <c r="C9" s="5" t="s">
        <v>3</v>
      </c>
      <c r="D9" s="5">
        <v>130</v>
      </c>
      <c r="E9" s="5"/>
      <c r="F9" s="5">
        <f>D9*E9</f>
        <v>0</v>
      </c>
    </row>
    <row r="10" spans="1:6" ht="15">
      <c r="A10" s="9">
        <f>A9+1</f>
        <v>5</v>
      </c>
      <c r="B10" s="6" t="s">
        <v>19</v>
      </c>
      <c r="C10" s="5" t="s">
        <v>12</v>
      </c>
      <c r="D10" s="5">
        <v>4</v>
      </c>
      <c r="E10" s="5"/>
      <c r="F10" s="5">
        <f>D10*E10</f>
        <v>0</v>
      </c>
    </row>
    <row r="11" spans="1:6" ht="15.75">
      <c r="A11" s="15">
        <v>6</v>
      </c>
      <c r="B11" s="16" t="s">
        <v>29</v>
      </c>
      <c r="C11" s="5" t="s">
        <v>12</v>
      </c>
      <c r="D11" s="7">
        <v>4</v>
      </c>
      <c r="E11" s="11"/>
      <c r="F11" s="17">
        <f>SUM(F5:F10)</f>
        <v>0</v>
      </c>
    </row>
    <row r="12" spans="1:6" ht="15.75">
      <c r="A12" s="15">
        <v>7</v>
      </c>
      <c r="B12" s="16" t="s">
        <v>30</v>
      </c>
      <c r="C12" s="5" t="s">
        <v>31</v>
      </c>
      <c r="D12" s="7">
        <v>60</v>
      </c>
      <c r="E12" s="11"/>
      <c r="F12" s="17">
        <v>0</v>
      </c>
    </row>
    <row r="13" spans="1:6" ht="18.75">
      <c r="A13" s="8" t="s">
        <v>4</v>
      </c>
      <c r="B13" s="2" t="s">
        <v>20</v>
      </c>
      <c r="C13" s="5"/>
      <c r="D13" s="7"/>
      <c r="E13" s="11"/>
      <c r="F13" s="17"/>
    </row>
    <row r="14" spans="1:6" ht="15.75">
      <c r="A14" s="15">
        <v>1</v>
      </c>
      <c r="B14" s="16" t="s">
        <v>21</v>
      </c>
      <c r="C14" s="5" t="s">
        <v>3</v>
      </c>
      <c r="D14" s="7">
        <v>135</v>
      </c>
      <c r="E14" s="11"/>
      <c r="F14" s="17">
        <f aca="true" t="shared" si="0" ref="F14:F20">D14*E14</f>
        <v>0</v>
      </c>
    </row>
    <row r="15" spans="1:6" ht="15.75">
      <c r="A15" s="15">
        <v>2</v>
      </c>
      <c r="B15" s="16" t="s">
        <v>22</v>
      </c>
      <c r="C15" s="5" t="s">
        <v>3</v>
      </c>
      <c r="D15" s="7">
        <v>135</v>
      </c>
      <c r="E15" s="11"/>
      <c r="F15" s="17">
        <f t="shared" si="0"/>
        <v>0</v>
      </c>
    </row>
    <row r="16" spans="1:6" ht="15.75">
      <c r="A16" s="15">
        <v>3</v>
      </c>
      <c r="B16" s="16" t="s">
        <v>23</v>
      </c>
      <c r="C16" s="5" t="s">
        <v>3</v>
      </c>
      <c r="D16" s="7">
        <v>135</v>
      </c>
      <c r="E16" s="11"/>
      <c r="F16" s="17">
        <f t="shared" si="0"/>
        <v>0</v>
      </c>
    </row>
    <row r="17" spans="1:6" ht="15.75">
      <c r="A17" s="15">
        <v>4</v>
      </c>
      <c r="B17" s="16" t="s">
        <v>24</v>
      </c>
      <c r="C17" s="5" t="s">
        <v>3</v>
      </c>
      <c r="D17" s="7">
        <v>135</v>
      </c>
      <c r="E17" s="11"/>
      <c r="F17" s="17">
        <f t="shared" si="0"/>
        <v>0</v>
      </c>
    </row>
    <row r="18" spans="1:6" ht="15.75">
      <c r="A18" s="15">
        <v>5</v>
      </c>
      <c r="B18" s="16" t="s">
        <v>25</v>
      </c>
      <c r="C18" s="5" t="s">
        <v>3</v>
      </c>
      <c r="D18" s="7">
        <v>135</v>
      </c>
      <c r="E18" s="11"/>
      <c r="F18" s="17">
        <f t="shared" si="0"/>
        <v>0</v>
      </c>
    </row>
    <row r="19" spans="1:6" ht="15.75">
      <c r="A19" s="15">
        <v>6</v>
      </c>
      <c r="B19" s="16" t="s">
        <v>26</v>
      </c>
      <c r="C19" s="5" t="s">
        <v>3</v>
      </c>
      <c r="D19" s="7">
        <v>135</v>
      </c>
      <c r="E19" s="11"/>
      <c r="F19" s="17">
        <f t="shared" si="0"/>
        <v>0</v>
      </c>
    </row>
    <row r="20" spans="1:6" ht="15.75">
      <c r="A20" s="15">
        <v>7</v>
      </c>
      <c r="B20" s="16" t="s">
        <v>33</v>
      </c>
      <c r="C20" s="5" t="s">
        <v>12</v>
      </c>
      <c r="D20" s="7">
        <v>16</v>
      </c>
      <c r="E20" s="11"/>
      <c r="F20" s="17">
        <f t="shared" si="0"/>
        <v>0</v>
      </c>
    </row>
    <row r="21" spans="1:6" ht="18.75">
      <c r="A21" s="9"/>
      <c r="B21" s="13" t="s">
        <v>7</v>
      </c>
      <c r="C21" s="12"/>
      <c r="D21" s="12"/>
      <c r="E21" s="12"/>
      <c r="F21" s="2">
        <f>SUM(F6:F20)</f>
        <v>0</v>
      </c>
    </row>
    <row r="22" spans="1:6" ht="15.75">
      <c r="A22" s="9"/>
      <c r="B22" s="5" t="s">
        <v>8</v>
      </c>
      <c r="C22" s="5"/>
      <c r="D22" s="5"/>
      <c r="E22" s="5"/>
      <c r="F22" s="17">
        <f>F21*10/100</f>
        <v>0</v>
      </c>
    </row>
    <row r="23" spans="1:6" ht="18.75">
      <c r="A23" s="9"/>
      <c r="B23" s="13" t="s">
        <v>14</v>
      </c>
      <c r="C23" s="5"/>
      <c r="D23" s="5"/>
      <c r="E23" s="5"/>
      <c r="F23" s="2">
        <f>F21+F22</f>
        <v>0</v>
      </c>
    </row>
    <row r="24" spans="1:6" ht="18.75">
      <c r="A24" s="9"/>
      <c r="B24" s="13"/>
      <c r="C24" s="2"/>
      <c r="D24" s="2"/>
      <c r="E24" s="2"/>
      <c r="F24" s="2"/>
    </row>
    <row r="27" spans="2:6" ht="15">
      <c r="B27" s="18" t="s">
        <v>13</v>
      </c>
      <c r="C27" s="18"/>
      <c r="D27" s="18"/>
      <c r="E27" s="18"/>
      <c r="F27" s="18"/>
    </row>
    <row r="28" spans="4:6" ht="15">
      <c r="D28" s="18"/>
      <c r="E28" s="18"/>
      <c r="F28" s="18"/>
    </row>
  </sheetData>
  <sheetProtection/>
  <mergeCells count="4">
    <mergeCell ref="D28:F28"/>
    <mergeCell ref="A2:G2"/>
    <mergeCell ref="A3:G3"/>
    <mergeCell ref="B27:F27"/>
  </mergeCells>
  <printOptions/>
  <pageMargins left="0.6979166666666666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2014-11-10T11:39:15Z</cp:lastPrinted>
  <dcterms:created xsi:type="dcterms:W3CDTF">2006-09-16T00:00:00Z</dcterms:created>
  <dcterms:modified xsi:type="dcterms:W3CDTF">2015-06-15T05:26:58Z</dcterms:modified>
  <cp:category/>
  <cp:version/>
  <cp:contentType/>
  <cp:contentStatus/>
</cp:coreProperties>
</file>